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00" windowWidth="11420" windowHeight="7720" activeTab="0"/>
  </bookViews>
  <sheets>
    <sheet name="gc8sp" sheetId="1" r:id="rId1"/>
  </sheets>
  <definedNames/>
  <calcPr fullCalcOnLoad="1"/>
</workbook>
</file>

<file path=xl/sharedStrings.xml><?xml version="1.0" encoding="utf-8"?>
<sst xmlns="http://schemas.openxmlformats.org/spreadsheetml/2006/main" count="14" uniqueCount="7">
  <si>
    <t>Big Ring</t>
  </si>
  <si>
    <t>Middle Ring</t>
  </si>
  <si>
    <t>Granny Ring</t>
  </si>
  <si>
    <t>Wheel Size</t>
  </si>
  <si>
    <t>Cogs</t>
  </si>
  <si>
    <t>% Change</t>
  </si>
  <si>
    <t>% Change: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</si>
</sst>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1" xfId="0" applyFont="1" applyBorder="1" applyAlignment="1">
      <alignment horizontal="left"/>
    </xf>
    <xf numFmtId="10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C24" sqref="C24"/>
    </sheetView>
  </sheetViews>
  <sheetFormatPr defaultColWidth="11.00390625" defaultRowHeight="12.75"/>
  <cols>
    <col min="1" max="1" width="8.25390625" style="1" customWidth="1"/>
    <col min="2" max="2" width="6.75390625" style="11" customWidth="1"/>
    <col min="3" max="3" width="5.75390625" style="1" customWidth="1"/>
    <col min="4" max="4" width="10.75390625" style="4" customWidth="1"/>
    <col min="5" max="6" width="10.75390625" style="1" customWidth="1"/>
    <col min="7" max="7" width="10.75390625" style="11" customWidth="1"/>
    <col min="8" max="16384" width="10.75390625" style="1" customWidth="1"/>
  </cols>
  <sheetData>
    <row r="2" spans="3:6" ht="12.75">
      <c r="C2" s="2"/>
      <c r="D2" s="15" t="s">
        <v>0</v>
      </c>
      <c r="E2" s="11" t="s">
        <v>1</v>
      </c>
      <c r="F2" s="11" t="s">
        <v>2</v>
      </c>
    </row>
    <row r="3" spans="1:6" ht="12.75">
      <c r="A3" s="9" t="s">
        <v>3</v>
      </c>
      <c r="B3" s="11" t="s">
        <v>4</v>
      </c>
      <c r="D3" s="5">
        <v>50</v>
      </c>
      <c r="E3" s="3">
        <v>40</v>
      </c>
      <c r="F3" s="3">
        <v>30</v>
      </c>
    </row>
    <row r="4" spans="1:7" ht="12.75">
      <c r="A4" s="16">
        <v>26.5</v>
      </c>
      <c r="B4" s="11">
        <v>1</v>
      </c>
      <c r="C4" s="3">
        <v>13</v>
      </c>
      <c r="D4" s="6">
        <f>(D3*A4)/C4</f>
        <v>101.92307692307692</v>
      </c>
      <c r="E4" s="6">
        <f>(E3*A4)/C4</f>
        <v>81.53846153846153</v>
      </c>
      <c r="F4" s="6">
        <f>(F3*A4)/C4</f>
        <v>61.15384615384615</v>
      </c>
      <c r="G4" s="11" t="s">
        <v>5</v>
      </c>
    </row>
    <row r="5" spans="2:7" ht="12.75">
      <c r="B5" s="11">
        <v>2</v>
      </c>
      <c r="C5" s="3">
        <v>15</v>
      </c>
      <c r="D5" s="6">
        <f>(D3*A4)/C5</f>
        <v>88.33333333333333</v>
      </c>
      <c r="E5" s="6">
        <f>(E3*A4)/C5</f>
        <v>70.66666666666667</v>
      </c>
      <c r="F5" s="6">
        <f>(F3*A4)/C5</f>
        <v>53</v>
      </c>
      <c r="G5" s="14">
        <f aca="true" t="shared" si="0" ref="G5:G11">(C5-C4)/C5</f>
        <v>0.13333333333333333</v>
      </c>
    </row>
    <row r="6" spans="2:7" ht="12.75">
      <c r="B6" s="11">
        <v>3</v>
      </c>
      <c r="C6" s="3">
        <v>17</v>
      </c>
      <c r="D6" s="6">
        <f>(D3*A4)/C6</f>
        <v>77.94117647058823</v>
      </c>
      <c r="E6" s="6">
        <f>(E3*A4)/C6</f>
        <v>62.35294117647059</v>
      </c>
      <c r="F6" s="6">
        <f>(F3*A4)/C6</f>
        <v>46.76470588235294</v>
      </c>
      <c r="G6" s="14">
        <f t="shared" si="0"/>
        <v>0.11764705882352941</v>
      </c>
    </row>
    <row r="7" spans="2:7" ht="12.75">
      <c r="B7" s="11">
        <v>4</v>
      </c>
      <c r="C7" s="3">
        <v>19</v>
      </c>
      <c r="D7" s="6">
        <f>(D3*A4)/C7</f>
        <v>69.73684210526316</v>
      </c>
      <c r="E7" s="6">
        <f>(E3*A4)/C7</f>
        <v>55.78947368421053</v>
      </c>
      <c r="F7" s="6">
        <f>(F3*A4)/C7</f>
        <v>41.8421052631579</v>
      </c>
      <c r="G7" s="14">
        <f t="shared" si="0"/>
        <v>0.10526315789473684</v>
      </c>
    </row>
    <row r="8" spans="2:7" ht="12.75">
      <c r="B8" s="11">
        <v>5</v>
      </c>
      <c r="C8" s="3">
        <v>21</v>
      </c>
      <c r="D8" s="6">
        <f>(D3*A4)/C8</f>
        <v>63.095238095238095</v>
      </c>
      <c r="E8" s="6">
        <f>(E3*A4)/C8</f>
        <v>50.476190476190474</v>
      </c>
      <c r="F8" s="6">
        <f>(F3*A4)/C8</f>
        <v>37.857142857142854</v>
      </c>
      <c r="G8" s="14">
        <f t="shared" si="0"/>
        <v>0.09523809523809523</v>
      </c>
    </row>
    <row r="9" spans="2:7" ht="12.75">
      <c r="B9" s="11">
        <v>6</v>
      </c>
      <c r="C9" s="3">
        <v>24</v>
      </c>
      <c r="D9" s="6">
        <f>(D3*A4)/C9</f>
        <v>55.208333333333336</v>
      </c>
      <c r="E9" s="6">
        <f>(E3*A4)/C9</f>
        <v>44.166666666666664</v>
      </c>
      <c r="F9" s="6">
        <f>(F3*A4)/C9</f>
        <v>33.125</v>
      </c>
      <c r="G9" s="14">
        <f t="shared" si="0"/>
        <v>0.125</v>
      </c>
    </row>
    <row r="10" spans="2:7" ht="12.75">
      <c r="B10" s="11">
        <v>7</v>
      </c>
      <c r="C10" s="3">
        <v>28</v>
      </c>
      <c r="D10" s="6">
        <f>(D3*A4)/C10</f>
        <v>47.32142857142857</v>
      </c>
      <c r="E10" s="6">
        <f>(E3*A4)/C10</f>
        <v>37.857142857142854</v>
      </c>
      <c r="F10" s="6">
        <f>(F3*A4)/C10</f>
        <v>28.392857142857142</v>
      </c>
      <c r="G10" s="14">
        <f t="shared" si="0"/>
        <v>0.14285714285714285</v>
      </c>
    </row>
    <row r="11" spans="2:7" ht="12.75">
      <c r="B11" s="11">
        <v>8</v>
      </c>
      <c r="C11" s="3">
        <v>32</v>
      </c>
      <c r="D11" s="6">
        <f>(D3*A4)/C11</f>
        <v>41.40625</v>
      </c>
      <c r="E11" s="6">
        <f>(E3*A4)/C11</f>
        <v>33.125</v>
      </c>
      <c r="F11" s="6">
        <f>(F3*A4)/C11</f>
        <v>24.84375</v>
      </c>
      <c r="G11" s="14">
        <f t="shared" si="0"/>
        <v>0.125</v>
      </c>
    </row>
    <row r="12" spans="1:7" ht="12.75">
      <c r="A12" s="7"/>
      <c r="B12" s="12"/>
      <c r="C12" s="7"/>
      <c r="D12" s="8" t="s">
        <v>6</v>
      </c>
      <c r="E12" s="10">
        <f>((D3-E3)/D3)</f>
        <v>0.2</v>
      </c>
      <c r="F12" s="10">
        <f>(E3-F3)/E3</f>
        <v>0.25</v>
      </c>
      <c r="G12" s="12"/>
    </row>
    <row r="13" spans="2:3" ht="13.5">
      <c r="B13" s="13"/>
      <c r="C13"/>
    </row>
    <row r="15" spans="3:6" ht="12.75">
      <c r="C15" s="2"/>
      <c r="D15" s="15" t="s">
        <v>0</v>
      </c>
      <c r="E15" s="11" t="s">
        <v>1</v>
      </c>
      <c r="F15" s="11" t="s">
        <v>2</v>
      </c>
    </row>
    <row r="16" spans="1:6" ht="12.75">
      <c r="A16" s="9" t="s">
        <v>3</v>
      </c>
      <c r="B16" s="11" t="s">
        <v>4</v>
      </c>
      <c r="D16" s="5">
        <v>50</v>
      </c>
      <c r="E16" s="3">
        <v>38</v>
      </c>
      <c r="F16" s="3">
        <v>26</v>
      </c>
    </row>
    <row r="17" spans="1:7" ht="12.75">
      <c r="A17" s="16">
        <v>24.5</v>
      </c>
      <c r="B17" s="11">
        <v>1</v>
      </c>
      <c r="C17" s="3">
        <v>12</v>
      </c>
      <c r="D17" s="6">
        <f>(D16*A17)/C17</f>
        <v>102.08333333333333</v>
      </c>
      <c r="E17" s="6">
        <f>(E16*A17)/C17</f>
        <v>77.58333333333333</v>
      </c>
      <c r="F17" s="6">
        <f>(F16*A17)/C17</f>
        <v>53.083333333333336</v>
      </c>
      <c r="G17" s="11" t="s">
        <v>5</v>
      </c>
    </row>
    <row r="18" spans="2:7" ht="12.75">
      <c r="B18" s="11">
        <v>2</v>
      </c>
      <c r="C18" s="3">
        <v>13</v>
      </c>
      <c r="D18" s="6">
        <f>(D16*A17)/C18</f>
        <v>94.23076923076923</v>
      </c>
      <c r="E18" s="6">
        <f>(E16*A17)/C18</f>
        <v>71.61538461538461</v>
      </c>
      <c r="F18" s="6">
        <f>(F16*A17)/C18</f>
        <v>49</v>
      </c>
      <c r="G18" s="14">
        <f aca="true" t="shared" si="1" ref="G18:G24">(C18-C17)/C18</f>
        <v>0.07692307692307693</v>
      </c>
    </row>
    <row r="19" spans="2:7" ht="12.75">
      <c r="B19" s="11">
        <v>3</v>
      </c>
      <c r="C19" s="3">
        <v>14</v>
      </c>
      <c r="D19" s="6">
        <f>(D16*A17)/C19</f>
        <v>87.5</v>
      </c>
      <c r="E19" s="6">
        <f>(E16*A17)/C19</f>
        <v>66.5</v>
      </c>
      <c r="F19" s="6">
        <f>(F16*A17)/C19</f>
        <v>45.5</v>
      </c>
      <c r="G19" s="14">
        <f t="shared" si="1"/>
        <v>0.07142857142857142</v>
      </c>
    </row>
    <row r="20" spans="2:7" ht="12.75">
      <c r="B20" s="11">
        <v>4</v>
      </c>
      <c r="C20" s="3">
        <v>16</v>
      </c>
      <c r="D20" s="6">
        <f>(D16*A17)/C20</f>
        <v>76.5625</v>
      </c>
      <c r="E20" s="6">
        <f>(E16*A17)/C20</f>
        <v>58.1875</v>
      </c>
      <c r="F20" s="6">
        <f>(F16*A17)/C20</f>
        <v>39.8125</v>
      </c>
      <c r="G20" s="14">
        <f t="shared" si="1"/>
        <v>0.125</v>
      </c>
    </row>
    <row r="21" spans="2:7" ht="12.75">
      <c r="B21" s="11">
        <v>5</v>
      </c>
      <c r="C21" s="3">
        <v>18</v>
      </c>
      <c r="D21" s="6">
        <f>(D16*A17)/C21</f>
        <v>68.05555555555556</v>
      </c>
      <c r="E21" s="6">
        <f>(E16*A17)/C21</f>
        <v>51.72222222222222</v>
      </c>
      <c r="F21" s="6">
        <f>(F16*A17)/C21</f>
        <v>35.388888888888886</v>
      </c>
      <c r="G21" s="14">
        <f t="shared" si="1"/>
        <v>0.1111111111111111</v>
      </c>
    </row>
    <row r="22" spans="2:7" ht="12.75">
      <c r="B22" s="11">
        <v>6</v>
      </c>
      <c r="C22" s="3">
        <v>21</v>
      </c>
      <c r="D22" s="6">
        <f>(D16*A17)/C22</f>
        <v>58.333333333333336</v>
      </c>
      <c r="E22" s="6">
        <f>(E16*A17)/C22</f>
        <v>44.333333333333336</v>
      </c>
      <c r="F22" s="6">
        <f>(F16*A17)/C22</f>
        <v>30.333333333333332</v>
      </c>
      <c r="G22" s="14">
        <f t="shared" si="1"/>
        <v>0.14285714285714285</v>
      </c>
    </row>
    <row r="23" spans="2:7" ht="12.75">
      <c r="B23" s="11">
        <v>7</v>
      </c>
      <c r="C23" s="3">
        <v>24</v>
      </c>
      <c r="D23" s="6">
        <f>(D16*A17)/C23</f>
        <v>51.041666666666664</v>
      </c>
      <c r="E23" s="6">
        <f>(E16*A17)/C23</f>
        <v>38.791666666666664</v>
      </c>
      <c r="F23" s="6">
        <f>(F16*A17)/C23</f>
        <v>26.541666666666668</v>
      </c>
      <c r="G23" s="14">
        <f t="shared" si="1"/>
        <v>0.125</v>
      </c>
    </row>
    <row r="24" spans="2:7" ht="12.75">
      <c r="B24" s="11">
        <v>8</v>
      </c>
      <c r="C24" s="3">
        <v>28</v>
      </c>
      <c r="D24" s="6">
        <f>(D16*A17)/C24</f>
        <v>43.75</v>
      </c>
      <c r="E24" s="6">
        <f>(E16*A17)/C24</f>
        <v>33.25</v>
      </c>
      <c r="F24" s="6">
        <f>(F16*A17)/C24</f>
        <v>22.75</v>
      </c>
      <c r="G24" s="14">
        <f t="shared" si="1"/>
        <v>0.14285714285714285</v>
      </c>
    </row>
    <row r="25" spans="4:6" ht="12.75">
      <c r="D25" s="4" t="s">
        <v>5</v>
      </c>
      <c r="E25" s="10">
        <f>(D16-E16)/D16</f>
        <v>0.24</v>
      </c>
      <c r="F25" s="10">
        <f>(E16-F16)/E16</f>
        <v>0.3157894736842105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Saunders</dc:creator>
  <cp:keywords/>
  <dc:description/>
  <cp:lastModifiedBy>Drew Saunders</cp:lastModifiedBy>
  <dcterms:created xsi:type="dcterms:W3CDTF">1998-03-17T18:55:58Z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